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插件\"/>
    </mc:Choice>
  </mc:AlternateContent>
  <xr:revisionPtr revIDLastSave="0" documentId="13_ncr:1_{B884CAA5-C71E-4BD6-AB7C-78688CFB9E37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插件内容" sheetId="1" r:id="rId1"/>
    <sheet name="表①-拓客统计表字段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2" l="1"/>
  <c r="D25" i="2"/>
</calcChain>
</file>

<file path=xl/sharedStrings.xml><?xml version="1.0" encoding="utf-8"?>
<sst xmlns="http://schemas.openxmlformats.org/spreadsheetml/2006/main" count="124" uniqueCount="69">
  <si>
    <t>原来</t>
    <phoneticPr fontId="1" type="noConversion"/>
  </si>
  <si>
    <t>新的</t>
    <phoneticPr fontId="1" type="noConversion"/>
  </si>
  <si>
    <t>数据录入</t>
    <phoneticPr fontId="1" type="noConversion"/>
  </si>
  <si>
    <t>填写方式</t>
    <phoneticPr fontId="1" type="noConversion"/>
  </si>
  <si>
    <t>作用</t>
    <phoneticPr fontId="1" type="noConversion"/>
  </si>
  <si>
    <t>选择</t>
    <phoneticPr fontId="1" type="noConversion"/>
  </si>
  <si>
    <t>播报呈现</t>
    <phoneticPr fontId="1" type="noConversion"/>
  </si>
  <si>
    <t>顾客姓名</t>
    <phoneticPr fontId="1" type="noConversion"/>
  </si>
  <si>
    <t>手动</t>
    <phoneticPr fontId="1" type="noConversion"/>
  </si>
  <si>
    <t>6月16日光华店福利日</t>
  </si>
  <si>
    <t>拓客人员:杨苹</t>
  </si>
  <si>
    <t>顾客姓名:许女士</t>
  </si>
  <si>
    <t>电话号码:17512682787</t>
  </si>
  <si>
    <t>购买张数:1</t>
  </si>
  <si>
    <t>支付方式:微信</t>
  </si>
  <si>
    <t>是否已加微信:是</t>
  </si>
  <si>
    <t>备注:</t>
  </si>
  <si>
    <t>拓客时间</t>
    <phoneticPr fontId="1" type="noConversion"/>
  </si>
  <si>
    <t>拓客门店</t>
    <phoneticPr fontId="1" type="noConversion"/>
  </si>
  <si>
    <t>拓客人员</t>
    <phoneticPr fontId="1" type="noConversion"/>
  </si>
  <si>
    <t>①负责人创建时间</t>
    <phoneticPr fontId="1" type="noConversion"/>
  </si>
  <si>
    <t>①负责人创建门店</t>
    <phoneticPr fontId="1" type="noConversion"/>
  </si>
  <si>
    <t>①负责人添加参与人员</t>
    <phoneticPr fontId="1" type="noConversion"/>
  </si>
  <si>
    <t>电话号码</t>
    <phoneticPr fontId="1" type="noConversion"/>
  </si>
  <si>
    <t>购买张数</t>
    <phoneticPr fontId="1" type="noConversion"/>
  </si>
  <si>
    <t>支付方式</t>
    <phoneticPr fontId="1" type="noConversion"/>
  </si>
  <si>
    <t>是否加微信</t>
    <phoneticPr fontId="1" type="noConversion"/>
  </si>
  <si>
    <t>备注</t>
    <phoneticPr fontId="1" type="noConversion"/>
  </si>
  <si>
    <t>生成客户线索批次号-拓客表明细字段【批次号】</t>
    <phoneticPr fontId="1" type="noConversion"/>
  </si>
  <si>
    <t>对应门店</t>
    <phoneticPr fontId="1" type="noConversion"/>
  </si>
  <si>
    <t>核算奖励-核对报销及考核</t>
    <phoneticPr fontId="1" type="noConversion"/>
  </si>
  <si>
    <t xml:space="preserve">①进入【线索池】 生成【拓客统计表】内容 </t>
    <phoneticPr fontId="1" type="noConversion"/>
  </si>
  <si>
    <t>②两张表都可以导出</t>
    <phoneticPr fontId="1" type="noConversion"/>
  </si>
  <si>
    <t>③实时更新拓客数据</t>
    <phoneticPr fontId="1" type="noConversion"/>
  </si>
  <si>
    <t>比如</t>
    <phoneticPr fontId="1" type="noConversion"/>
  </si>
  <si>
    <t>批次号</t>
    <phoneticPr fontId="1" type="noConversion"/>
  </si>
  <si>
    <t>门店</t>
    <phoneticPr fontId="1" type="noConversion"/>
  </si>
  <si>
    <t>6-16-光华</t>
    <phoneticPr fontId="1" type="noConversion"/>
  </si>
  <si>
    <t>光华</t>
    <phoneticPr fontId="1" type="noConversion"/>
  </si>
  <si>
    <t xml:space="preserve"> 客户姓名</t>
    <phoneticPr fontId="1" type="noConversion"/>
  </si>
  <si>
    <t>客户电话</t>
    <phoneticPr fontId="1" type="noConversion"/>
  </si>
  <si>
    <t>客户是否到店</t>
    <phoneticPr fontId="1" type="noConversion"/>
  </si>
  <si>
    <t>客户是否消费</t>
    <phoneticPr fontId="1" type="noConversion"/>
  </si>
  <si>
    <t>明细表</t>
    <phoneticPr fontId="1" type="noConversion"/>
  </si>
  <si>
    <t>到店时间</t>
    <phoneticPr fontId="1" type="noConversion"/>
  </si>
  <si>
    <t>消费合计</t>
    <phoneticPr fontId="1" type="noConversion"/>
  </si>
  <si>
    <t>消费次数</t>
    <phoneticPr fontId="1" type="noConversion"/>
  </si>
  <si>
    <t>汇总表</t>
    <phoneticPr fontId="1" type="noConversion"/>
  </si>
  <si>
    <t>总拓客人数</t>
    <phoneticPr fontId="1" type="noConversion"/>
  </si>
  <si>
    <t>到店人数</t>
    <phoneticPr fontId="1" type="noConversion"/>
  </si>
  <si>
    <t>转化率</t>
    <phoneticPr fontId="1" type="noConversion"/>
  </si>
  <si>
    <t>到店率</t>
    <phoneticPr fontId="1" type="noConversion"/>
  </si>
  <si>
    <t>消费人数</t>
    <phoneticPr fontId="1" type="noConversion"/>
  </si>
  <si>
    <t>累计消费金额</t>
    <phoneticPr fontId="1" type="noConversion"/>
  </si>
  <si>
    <t>比如：</t>
    <phoneticPr fontId="1" type="noConversion"/>
  </si>
  <si>
    <t>6-18-南湖</t>
    <phoneticPr fontId="1" type="noConversion"/>
  </si>
  <si>
    <t>6-19-荣华北路</t>
    <phoneticPr fontId="1" type="noConversion"/>
  </si>
  <si>
    <t>拓客人员汇总表</t>
    <phoneticPr fontId="1" type="noConversion"/>
  </si>
  <si>
    <t>宁老师</t>
    <phoneticPr fontId="1" type="noConversion"/>
  </si>
  <si>
    <t>赵老师</t>
    <phoneticPr fontId="1" type="noConversion"/>
  </si>
  <si>
    <t>B</t>
    <phoneticPr fontId="1" type="noConversion"/>
  </si>
  <si>
    <t>C</t>
    <phoneticPr fontId="1" type="noConversion"/>
  </si>
  <si>
    <t>基于明细表</t>
    <phoneticPr fontId="1" type="noConversion"/>
  </si>
  <si>
    <t>绿色字段点击可到下一级：</t>
    <phoneticPr fontId="1" type="noConversion"/>
  </si>
  <si>
    <t>点击到店人数</t>
    <phoneticPr fontId="1" type="noConversion"/>
  </si>
  <si>
    <t>可查看：8个人里面是那个老师拓客的到店人数多？</t>
    <phoneticPr fontId="1" type="noConversion"/>
  </si>
  <si>
    <t>消费5个人的消费明细，谁拓的？消费了什么？</t>
    <phoneticPr fontId="1" type="noConversion"/>
  </si>
  <si>
    <t>ps：这部只对拓客的客户，人员，门店做分析</t>
    <phoneticPr fontId="1" type="noConversion"/>
  </si>
  <si>
    <t>邀约是对客户信息的使用效率分析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</si>
</sst>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4" borderId="0" xfId="0" applyFill="1" applyAlignment="1">
      <alignment horizontal="center"/>
    </xf>
    <xf numFmtId="58" fontId="0" fillId="0" borderId="0" xfId="0" applyNumberFormat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10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F5" sqref="F5"/>
    </sheetView>
  </sheetViews>
  <sheetFormatPr defaultRowHeight="14.25" x14ac:dyDescent="0.2"/>
  <cols>
    <col min="1" max="1" width="8.125" customWidth="1"/>
    <col min="2" max="2" width="23.625" customWidth="1"/>
    <col min="3" max="3" width="20" customWidth="1"/>
    <col min="4" max="4" width="10.25" bestFit="1" customWidth="1"/>
    <col min="5" max="5" width="13" bestFit="1" customWidth="1"/>
    <col min="6" max="6" width="44.75" customWidth="1"/>
    <col min="7" max="7" width="40.125" bestFit="1" customWidth="1"/>
    <col min="8" max="8" width="34.5" bestFit="1" customWidth="1"/>
  </cols>
  <sheetData>
    <row r="1" spans="1:7" x14ac:dyDescent="0.2">
      <c r="A1" t="s">
        <v>0</v>
      </c>
      <c r="B1" s="2" t="s">
        <v>9</v>
      </c>
    </row>
    <row r="2" spans="1:7" x14ac:dyDescent="0.2">
      <c r="B2" t="s">
        <v>10</v>
      </c>
    </row>
    <row r="3" spans="1:7" x14ac:dyDescent="0.2">
      <c r="B3" t="s">
        <v>11</v>
      </c>
    </row>
    <row r="4" spans="1:7" x14ac:dyDescent="0.2">
      <c r="B4" t="s">
        <v>12</v>
      </c>
    </row>
    <row r="5" spans="1:7" x14ac:dyDescent="0.2">
      <c r="B5" t="s">
        <v>13</v>
      </c>
    </row>
    <row r="6" spans="1:7" x14ac:dyDescent="0.2">
      <c r="B6" t="s">
        <v>14</v>
      </c>
    </row>
    <row r="7" spans="1:7" x14ac:dyDescent="0.2">
      <c r="B7" t="s">
        <v>15</v>
      </c>
    </row>
    <row r="8" spans="1:7" x14ac:dyDescent="0.2">
      <c r="B8" t="s">
        <v>16</v>
      </c>
    </row>
    <row r="11" spans="1:7" x14ac:dyDescent="0.2">
      <c r="A11" s="1" t="s">
        <v>1</v>
      </c>
      <c r="B11" s="1" t="s">
        <v>2</v>
      </c>
      <c r="C11" s="1"/>
      <c r="D11" s="1"/>
      <c r="E11" s="1"/>
      <c r="F11" s="1"/>
      <c r="G11" s="1"/>
    </row>
    <row r="12" spans="1:7" x14ac:dyDescent="0.2">
      <c r="D12" t="s">
        <v>3</v>
      </c>
      <c r="E12" t="s">
        <v>6</v>
      </c>
      <c r="F12" t="s">
        <v>4</v>
      </c>
    </row>
    <row r="13" spans="1:7" x14ac:dyDescent="0.2">
      <c r="B13" t="s">
        <v>17</v>
      </c>
      <c r="C13" t="s">
        <v>20</v>
      </c>
      <c r="F13" t="s">
        <v>28</v>
      </c>
    </row>
    <row r="14" spans="1:7" x14ac:dyDescent="0.2">
      <c r="B14" t="s">
        <v>18</v>
      </c>
      <c r="C14" t="s">
        <v>21</v>
      </c>
      <c r="D14" t="s">
        <v>5</v>
      </c>
      <c r="F14" t="s">
        <v>29</v>
      </c>
    </row>
    <row r="15" spans="1:7" x14ac:dyDescent="0.2">
      <c r="B15" t="s">
        <v>19</v>
      </c>
      <c r="C15" t="s">
        <v>22</v>
      </c>
      <c r="D15" t="s">
        <v>5</v>
      </c>
      <c r="E15" t="s">
        <v>6</v>
      </c>
      <c r="F15" t="s">
        <v>30</v>
      </c>
    </row>
    <row r="16" spans="1:7" x14ac:dyDescent="0.2">
      <c r="B16" t="s">
        <v>7</v>
      </c>
      <c r="D16" t="s">
        <v>8</v>
      </c>
      <c r="E16" t="s">
        <v>6</v>
      </c>
      <c r="F16" t="s">
        <v>31</v>
      </c>
    </row>
    <row r="17" spans="2:6" x14ac:dyDescent="0.2">
      <c r="B17" t="s">
        <v>23</v>
      </c>
      <c r="D17" t="s">
        <v>8</v>
      </c>
      <c r="E17" t="s">
        <v>6</v>
      </c>
      <c r="F17" t="s">
        <v>32</v>
      </c>
    </row>
    <row r="18" spans="2:6" x14ac:dyDescent="0.2">
      <c r="B18" t="s">
        <v>24</v>
      </c>
      <c r="D18" t="s">
        <v>8</v>
      </c>
      <c r="E18" t="s">
        <v>6</v>
      </c>
      <c r="F18" t="s">
        <v>33</v>
      </c>
    </row>
    <row r="19" spans="2:6" x14ac:dyDescent="0.2">
      <c r="B19" t="s">
        <v>25</v>
      </c>
      <c r="D19" t="s">
        <v>8</v>
      </c>
      <c r="E19" t="s">
        <v>6</v>
      </c>
    </row>
    <row r="20" spans="2:6" x14ac:dyDescent="0.2">
      <c r="B20" t="s">
        <v>26</v>
      </c>
      <c r="D20" t="s">
        <v>8</v>
      </c>
      <c r="E20" t="s">
        <v>6</v>
      </c>
    </row>
    <row r="21" spans="2:6" x14ac:dyDescent="0.2">
      <c r="B21" t="s">
        <v>27</v>
      </c>
      <c r="E21" t="s">
        <v>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FB2A8-E916-4F18-B5DF-AACBE02B9379}">
  <dimension ref="A1:N44"/>
  <sheetViews>
    <sheetView workbookViewId="0">
      <selection activeCell="D38" sqref="D38"/>
    </sheetView>
  </sheetViews>
  <sheetFormatPr defaultRowHeight="14.25" x14ac:dyDescent="0.2"/>
  <cols>
    <col min="1" max="1" width="17.375" style="3" customWidth="1"/>
    <col min="2" max="2" width="15.125" style="3" bestFit="1" customWidth="1"/>
    <col min="3" max="3" width="12.25" style="3" customWidth="1"/>
    <col min="4" max="4" width="16.5" style="3" customWidth="1"/>
    <col min="5" max="6" width="18" style="3" customWidth="1"/>
    <col min="7" max="7" width="16.625" style="3" customWidth="1"/>
    <col min="8" max="8" width="25.5" style="3" bestFit="1" customWidth="1"/>
    <col min="9" max="9" width="47.375" style="3" bestFit="1" customWidth="1"/>
    <col min="10" max="10" width="42.125" style="3" bestFit="1" customWidth="1"/>
    <col min="11" max="14" width="9" style="3"/>
  </cols>
  <sheetData>
    <row r="1" spans="1:11" x14ac:dyDescent="0.2">
      <c r="A1" s="15" t="s">
        <v>34</v>
      </c>
      <c r="B1" s="14" t="s">
        <v>43</v>
      </c>
      <c r="C1" s="5"/>
      <c r="D1" s="5"/>
      <c r="E1" s="5"/>
      <c r="F1" s="5"/>
      <c r="G1" s="5"/>
      <c r="H1" s="5"/>
      <c r="I1" s="5"/>
      <c r="J1" s="5"/>
      <c r="K1" s="6"/>
    </row>
    <row r="2" spans="1:11" x14ac:dyDescent="0.2">
      <c r="A2" s="7"/>
      <c r="K2" s="8"/>
    </row>
    <row r="3" spans="1:11" x14ac:dyDescent="0.2">
      <c r="A3" s="7" t="s">
        <v>35</v>
      </c>
      <c r="B3" s="3" t="s">
        <v>17</v>
      </c>
      <c r="C3" s="3" t="s">
        <v>36</v>
      </c>
      <c r="D3" s="3" t="s">
        <v>39</v>
      </c>
      <c r="E3" s="3" t="s">
        <v>40</v>
      </c>
      <c r="F3" s="3" t="s">
        <v>19</v>
      </c>
      <c r="G3" s="9" t="s">
        <v>41</v>
      </c>
      <c r="H3" s="9" t="s">
        <v>44</v>
      </c>
      <c r="I3" s="9" t="s">
        <v>42</v>
      </c>
      <c r="J3" s="9" t="s">
        <v>46</v>
      </c>
      <c r="K3" s="8" t="s">
        <v>45</v>
      </c>
    </row>
    <row r="4" spans="1:11" x14ac:dyDescent="0.2">
      <c r="A4" s="7" t="s">
        <v>37</v>
      </c>
      <c r="B4" s="10">
        <v>45824</v>
      </c>
      <c r="C4" s="3" t="s">
        <v>38</v>
      </c>
      <c r="K4" s="8"/>
    </row>
    <row r="5" spans="1:11" x14ac:dyDescent="0.2">
      <c r="A5" s="7" t="s">
        <v>37</v>
      </c>
      <c r="B5" s="10">
        <v>45824</v>
      </c>
      <c r="C5" s="3" t="s">
        <v>38</v>
      </c>
      <c r="K5" s="8"/>
    </row>
    <row r="6" spans="1:11" x14ac:dyDescent="0.2">
      <c r="A6" s="7" t="s">
        <v>37</v>
      </c>
      <c r="B6" s="10">
        <v>45824</v>
      </c>
      <c r="C6" s="3" t="s">
        <v>38</v>
      </c>
      <c r="K6" s="8"/>
    </row>
    <row r="7" spans="1:11" x14ac:dyDescent="0.2">
      <c r="A7" s="7" t="s">
        <v>37</v>
      </c>
      <c r="B7" s="10">
        <v>45824</v>
      </c>
      <c r="C7" s="3" t="s">
        <v>38</v>
      </c>
      <c r="K7" s="8"/>
    </row>
    <row r="8" spans="1:11" x14ac:dyDescent="0.2">
      <c r="A8" s="7" t="s">
        <v>37</v>
      </c>
      <c r="B8" s="10">
        <v>45824</v>
      </c>
      <c r="C8" s="3" t="s">
        <v>38</v>
      </c>
      <c r="K8" s="8"/>
    </row>
    <row r="9" spans="1:11" x14ac:dyDescent="0.2">
      <c r="A9" s="7" t="s">
        <v>37</v>
      </c>
      <c r="B9" s="10">
        <v>45824</v>
      </c>
      <c r="C9" s="3" t="s">
        <v>38</v>
      </c>
      <c r="K9" s="8"/>
    </row>
    <row r="10" spans="1:11" x14ac:dyDescent="0.2">
      <c r="A10" s="7" t="s">
        <v>37</v>
      </c>
      <c r="B10" s="10">
        <v>45824</v>
      </c>
      <c r="C10" s="3" t="s">
        <v>38</v>
      </c>
      <c r="K10" s="8"/>
    </row>
    <row r="11" spans="1:11" x14ac:dyDescent="0.2">
      <c r="A11" s="7" t="s">
        <v>37</v>
      </c>
      <c r="B11" s="10">
        <v>45824</v>
      </c>
      <c r="C11" s="3" t="s">
        <v>38</v>
      </c>
      <c r="K11" s="8"/>
    </row>
    <row r="12" spans="1:11" x14ac:dyDescent="0.2">
      <c r="A12" s="7" t="s">
        <v>37</v>
      </c>
      <c r="B12" s="10">
        <v>45824</v>
      </c>
      <c r="C12" s="3" t="s">
        <v>38</v>
      </c>
      <c r="K12" s="8"/>
    </row>
    <row r="13" spans="1:11" x14ac:dyDescent="0.2">
      <c r="A13" s="7" t="s">
        <v>37</v>
      </c>
      <c r="B13" s="10">
        <v>45824</v>
      </c>
      <c r="C13" s="3" t="s">
        <v>38</v>
      </c>
      <c r="K13" s="8"/>
    </row>
    <row r="14" spans="1:11" x14ac:dyDescent="0.2">
      <c r="A14" s="7" t="s">
        <v>37</v>
      </c>
      <c r="B14" s="10">
        <v>45824</v>
      </c>
      <c r="C14" s="3" t="s">
        <v>38</v>
      </c>
      <c r="K14" s="8"/>
    </row>
    <row r="15" spans="1:11" x14ac:dyDescent="0.2">
      <c r="A15" s="7" t="s">
        <v>37</v>
      </c>
      <c r="B15" s="10">
        <v>45824</v>
      </c>
      <c r="C15" s="3" t="s">
        <v>38</v>
      </c>
      <c r="K15" s="8"/>
    </row>
    <row r="16" spans="1:11" x14ac:dyDescent="0.2">
      <c r="A16" s="7" t="s">
        <v>37</v>
      </c>
      <c r="B16" s="10">
        <v>45824</v>
      </c>
      <c r="C16" s="3" t="s">
        <v>38</v>
      </c>
      <c r="K16" s="8"/>
    </row>
    <row r="17" spans="1:11" x14ac:dyDescent="0.2">
      <c r="A17" s="7" t="s">
        <v>37</v>
      </c>
      <c r="B17" s="10">
        <v>45824</v>
      </c>
      <c r="C17" s="3" t="s">
        <v>38</v>
      </c>
      <c r="K17" s="8"/>
    </row>
    <row r="18" spans="1:11" x14ac:dyDescent="0.2">
      <c r="A18" s="7" t="s">
        <v>37</v>
      </c>
      <c r="B18" s="10">
        <v>45824</v>
      </c>
      <c r="C18" s="3" t="s">
        <v>38</v>
      </c>
      <c r="K18" s="8"/>
    </row>
    <row r="19" spans="1:11" x14ac:dyDescent="0.2">
      <c r="A19" s="7" t="s">
        <v>37</v>
      </c>
      <c r="B19" s="10">
        <v>45824</v>
      </c>
      <c r="C19" s="3" t="s">
        <v>38</v>
      </c>
      <c r="K19" s="8"/>
    </row>
    <row r="20" spans="1:11" ht="15" thickBot="1" x14ac:dyDescent="0.25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3"/>
    </row>
    <row r="21" spans="1:11" ht="15" thickBot="1" x14ac:dyDescent="0.25"/>
    <row r="22" spans="1:11" x14ac:dyDescent="0.2">
      <c r="A22" s="4"/>
      <c r="B22" s="5"/>
      <c r="C22" s="5"/>
      <c r="D22" s="5"/>
      <c r="E22" s="5"/>
      <c r="F22" s="5"/>
      <c r="G22" s="5"/>
      <c r="H22" s="19" t="s">
        <v>63</v>
      </c>
      <c r="I22" s="5" t="s">
        <v>54</v>
      </c>
      <c r="J22" s="19" t="s">
        <v>67</v>
      </c>
      <c r="K22" s="6"/>
    </row>
    <row r="23" spans="1:11" x14ac:dyDescent="0.2">
      <c r="A23" s="16" t="s">
        <v>34</v>
      </c>
      <c r="B23" s="9" t="s">
        <v>47</v>
      </c>
      <c r="C23" s="9" t="s">
        <v>62</v>
      </c>
      <c r="H23" s="3" t="s">
        <v>64</v>
      </c>
      <c r="I23" s="20" t="s">
        <v>65</v>
      </c>
      <c r="J23" s="3" t="s">
        <v>68</v>
      </c>
      <c r="K23" s="8"/>
    </row>
    <row r="24" spans="1:11" x14ac:dyDescent="0.2">
      <c r="A24" s="7" t="s">
        <v>35</v>
      </c>
      <c r="B24" s="18" t="s">
        <v>48</v>
      </c>
      <c r="C24" s="18" t="s">
        <v>49</v>
      </c>
      <c r="D24" s="3" t="s">
        <v>51</v>
      </c>
      <c r="E24" s="18" t="s">
        <v>52</v>
      </c>
      <c r="F24" s="3" t="s">
        <v>50</v>
      </c>
      <c r="G24" s="3" t="s">
        <v>53</v>
      </c>
      <c r="I24" s="3" t="s">
        <v>66</v>
      </c>
      <c r="K24" s="8"/>
    </row>
    <row r="25" spans="1:11" x14ac:dyDescent="0.2">
      <c r="A25" s="7" t="s">
        <v>37</v>
      </c>
      <c r="B25" s="3">
        <v>16</v>
      </c>
      <c r="C25" s="3">
        <v>8</v>
      </c>
      <c r="D25" s="17">
        <f>C25/B25</f>
        <v>0.5</v>
      </c>
      <c r="E25" s="3">
        <v>5</v>
      </c>
      <c r="F25" s="17">
        <f>E25/C25</f>
        <v>0.625</v>
      </c>
      <c r="G25" s="3">
        <v>20000</v>
      </c>
      <c r="K25" s="8"/>
    </row>
    <row r="26" spans="1:11" x14ac:dyDescent="0.2">
      <c r="A26" s="7" t="s">
        <v>55</v>
      </c>
      <c r="K26" s="8"/>
    </row>
    <row r="27" spans="1:11" x14ac:dyDescent="0.2">
      <c r="A27" s="7" t="s">
        <v>56</v>
      </c>
      <c r="K27" s="8"/>
    </row>
    <row r="28" spans="1:11" x14ac:dyDescent="0.2">
      <c r="A28" s="7"/>
      <c r="K28" s="8"/>
    </row>
    <row r="29" spans="1:11" x14ac:dyDescent="0.2">
      <c r="A29" s="7"/>
      <c r="K29" s="8"/>
    </row>
    <row r="30" spans="1:11" x14ac:dyDescent="0.2">
      <c r="A30" s="7"/>
      <c r="K30" s="8"/>
    </row>
    <row r="31" spans="1:11" x14ac:dyDescent="0.2">
      <c r="A31" s="7"/>
      <c r="K31" s="8"/>
    </row>
    <row r="32" spans="1:11" x14ac:dyDescent="0.2">
      <c r="A32" s="7"/>
      <c r="K32" s="8"/>
    </row>
    <row r="33" spans="1:11" x14ac:dyDescent="0.2">
      <c r="A33" s="7"/>
      <c r="K33" s="8"/>
    </row>
    <row r="34" spans="1:11" ht="15" thickBot="1" x14ac:dyDescent="0.25">
      <c r="A34" s="11"/>
      <c r="B34" s="12"/>
      <c r="C34" s="12"/>
      <c r="D34" s="12"/>
      <c r="E34" s="12"/>
      <c r="F34" s="12"/>
      <c r="G34" s="12"/>
      <c r="H34" s="12"/>
      <c r="I34" s="12"/>
      <c r="J34" s="12"/>
      <c r="K34" s="13"/>
    </row>
    <row r="35" spans="1:11" ht="15" thickBot="1" x14ac:dyDescent="0.25"/>
    <row r="36" spans="1:11" x14ac:dyDescent="0.2">
      <c r="A36" s="15" t="s">
        <v>34</v>
      </c>
      <c r="B36" s="14" t="s">
        <v>57</v>
      </c>
      <c r="C36" s="14" t="s">
        <v>62</v>
      </c>
      <c r="D36" s="5"/>
      <c r="E36" s="5"/>
      <c r="F36" s="5"/>
      <c r="G36" s="5"/>
      <c r="H36" s="5"/>
      <c r="I36" s="5"/>
      <c r="J36" s="5"/>
      <c r="K36" s="6"/>
    </row>
    <row r="37" spans="1:11" x14ac:dyDescent="0.2">
      <c r="A37" s="7"/>
      <c r="B37" s="18" t="s">
        <v>48</v>
      </c>
      <c r="C37" s="18" t="s">
        <v>49</v>
      </c>
      <c r="D37" s="3" t="s">
        <v>51</v>
      </c>
      <c r="E37" s="18" t="s">
        <v>52</v>
      </c>
      <c r="F37" s="3" t="s">
        <v>50</v>
      </c>
      <c r="G37" s="3" t="s">
        <v>53</v>
      </c>
      <c r="K37" s="8"/>
    </row>
    <row r="38" spans="1:11" x14ac:dyDescent="0.2">
      <c r="A38" s="7" t="s">
        <v>58</v>
      </c>
      <c r="K38" s="8"/>
    </row>
    <row r="39" spans="1:11" x14ac:dyDescent="0.2">
      <c r="A39" s="7" t="s">
        <v>59</v>
      </c>
      <c r="K39" s="8"/>
    </row>
    <row r="40" spans="1:11" x14ac:dyDescent="0.2">
      <c r="A40" s="7" t="s">
        <v>60</v>
      </c>
      <c r="K40" s="8"/>
    </row>
    <row r="41" spans="1:11" x14ac:dyDescent="0.2">
      <c r="A41" s="7" t="s">
        <v>61</v>
      </c>
      <c r="K41" s="8"/>
    </row>
    <row r="42" spans="1:11" x14ac:dyDescent="0.2">
      <c r="A42" s="7"/>
      <c r="K42" s="8"/>
    </row>
    <row r="43" spans="1:11" x14ac:dyDescent="0.2">
      <c r="A43" s="7"/>
      <c r="K43" s="8"/>
    </row>
    <row r="44" spans="1:11" ht="15" thickBot="1" x14ac:dyDescent="0.25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插件内容</vt:lpstr>
      <vt:lpstr>表①-拓客统计表字段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k16921</cp:lastModifiedBy>
  <dcterms:created xsi:type="dcterms:W3CDTF">2015-06-05T18:19:34Z</dcterms:created>
  <dcterms:modified xsi:type="dcterms:W3CDTF">2025-06-19T02:25:26Z</dcterms:modified>
</cp:coreProperties>
</file>