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插件\日常操作\"/>
    </mc:Choice>
  </mc:AlternateContent>
  <xr:revisionPtr revIDLastSave="0" documentId="13_ncr:1_{585CEF2B-E277-497E-8B78-AA2339398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毛巾的发放登记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E19" i="1"/>
  <c r="E20" i="1"/>
  <c r="E18" i="1"/>
  <c r="G3" i="1"/>
</calcChain>
</file>

<file path=xl/sharedStrings.xml><?xml version="1.0" encoding="utf-8"?>
<sst xmlns="http://schemas.openxmlformats.org/spreadsheetml/2006/main" count="52" uniqueCount="26">
  <si>
    <t>时间</t>
  </si>
  <si>
    <t>静居寺</t>
  </si>
  <si>
    <t>郝总浴巾</t>
  </si>
  <si>
    <t>郝总面巾</t>
  </si>
  <si>
    <t>郝总包头巾</t>
  </si>
  <si>
    <t>郝总浴袍
（衣、裙）</t>
  </si>
  <si>
    <t>郝总凳套</t>
  </si>
  <si>
    <t>郝总毛线毯</t>
  </si>
  <si>
    <t>郝总床巾</t>
  </si>
  <si>
    <t>暂时没有记录收</t>
    <phoneticPr fontId="1" type="noConversion"/>
  </si>
  <si>
    <t>暂时没有记录盘点</t>
    <phoneticPr fontId="1" type="noConversion"/>
  </si>
  <si>
    <t>平均每个门店的月费用</t>
    <phoneticPr fontId="1" type="noConversion"/>
  </si>
  <si>
    <t>产品名称（选择）</t>
    <phoneticPr fontId="1" type="noConversion"/>
  </si>
  <si>
    <t>发出数量（填写）</t>
    <phoneticPr fontId="1" type="noConversion"/>
  </si>
  <si>
    <t>门店（识别）</t>
    <phoneticPr fontId="1" type="noConversion"/>
  </si>
  <si>
    <t>①填写字段</t>
    <phoneticPr fontId="1" type="noConversion"/>
  </si>
  <si>
    <t>②汇总生成月统计数</t>
    <phoneticPr fontId="1" type="noConversion"/>
  </si>
  <si>
    <t>静居寺</t>
    <phoneticPr fontId="1" type="noConversion"/>
  </si>
  <si>
    <t>6月</t>
    <phoneticPr fontId="1" type="noConversion"/>
  </si>
  <si>
    <t>核算月份</t>
    <phoneticPr fontId="1" type="noConversion"/>
  </si>
  <si>
    <t>品项（生成）</t>
    <phoneticPr fontId="1" type="noConversion"/>
  </si>
  <si>
    <t>统计金额</t>
    <phoneticPr fontId="1" type="noConversion"/>
  </si>
  <si>
    <t>统计数量（汇总）</t>
    <phoneticPr fontId="1" type="noConversion"/>
  </si>
  <si>
    <t>应付账款-金额</t>
    <phoneticPr fontId="1" type="noConversion"/>
  </si>
  <si>
    <t>用于核算门店毛利</t>
    <phoneticPr fontId="1" type="noConversion"/>
  </si>
  <si>
    <t>③汇总生成应付金额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</si>
</sst>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C32" sqref="C32"/>
    </sheetView>
  </sheetViews>
  <sheetFormatPr defaultRowHeight="15.75" x14ac:dyDescent="0.3"/>
  <cols>
    <col min="1" max="1" width="15.5" style="6" bestFit="1" customWidth="1"/>
    <col min="2" max="2" width="11.5" style="6" customWidth="1"/>
    <col min="3" max="3" width="22.875" style="6" customWidth="1"/>
    <col min="4" max="4" width="14.875" style="6" customWidth="1"/>
    <col min="5" max="5" width="9" style="6"/>
    <col min="6" max="6" width="18.625" style="2" customWidth="1"/>
    <col min="7" max="7" width="9" style="7"/>
    <col min="8" max="8" width="21.375" style="5" bestFit="1" customWidth="1"/>
  </cols>
  <sheetData>
    <row r="1" spans="1:8" x14ac:dyDescent="0.3">
      <c r="A1" s="6" t="s">
        <v>15</v>
      </c>
    </row>
    <row r="2" spans="1:8" x14ac:dyDescent="0.3">
      <c r="A2" s="1" t="s">
        <v>14</v>
      </c>
      <c r="B2" s="1" t="s">
        <v>0</v>
      </c>
      <c r="C2" s="1" t="s">
        <v>12</v>
      </c>
      <c r="D2" s="1" t="s">
        <v>13</v>
      </c>
      <c r="F2" s="2" t="s">
        <v>9</v>
      </c>
    </row>
    <row r="3" spans="1:8" x14ac:dyDescent="0.3">
      <c r="A3" s="3" t="s">
        <v>1</v>
      </c>
      <c r="B3" s="4">
        <v>45812</v>
      </c>
      <c r="C3" s="5" t="s">
        <v>2</v>
      </c>
      <c r="D3" s="5">
        <v>4</v>
      </c>
      <c r="F3" s="2" t="s">
        <v>10</v>
      </c>
      <c r="G3" s="7">
        <f>21000/29</f>
        <v>724.13793103448279</v>
      </c>
      <c r="H3" s="5" t="s">
        <v>11</v>
      </c>
    </row>
    <row r="4" spans="1:8" x14ac:dyDescent="0.3">
      <c r="A4" s="3" t="s">
        <v>1</v>
      </c>
      <c r="B4" s="4">
        <v>45812</v>
      </c>
      <c r="C4" s="5" t="s">
        <v>3</v>
      </c>
      <c r="D4" s="5">
        <v>310</v>
      </c>
    </row>
    <row r="5" spans="1:8" x14ac:dyDescent="0.3">
      <c r="A5" s="3" t="s">
        <v>1</v>
      </c>
      <c r="B5" s="4">
        <v>45812</v>
      </c>
      <c r="C5" s="5" t="s">
        <v>4</v>
      </c>
      <c r="D5" s="5">
        <v>50</v>
      </c>
    </row>
    <row r="6" spans="1:8" x14ac:dyDescent="0.3">
      <c r="A6" s="3" t="s">
        <v>1</v>
      </c>
      <c r="B6" s="4">
        <v>45812</v>
      </c>
      <c r="C6" s="5" t="s">
        <v>5</v>
      </c>
      <c r="D6" s="5">
        <v>5</v>
      </c>
    </row>
    <row r="7" spans="1:8" x14ac:dyDescent="0.3">
      <c r="A7" s="3" t="s">
        <v>1</v>
      </c>
      <c r="B7" s="4">
        <v>45818</v>
      </c>
      <c r="C7" s="5" t="s">
        <v>6</v>
      </c>
      <c r="D7" s="5">
        <v>1</v>
      </c>
    </row>
    <row r="8" spans="1:8" x14ac:dyDescent="0.3">
      <c r="A8" s="3" t="s">
        <v>1</v>
      </c>
      <c r="B8" s="4">
        <v>45818</v>
      </c>
      <c r="C8" s="5" t="s">
        <v>2</v>
      </c>
      <c r="D8" s="5">
        <v>4</v>
      </c>
    </row>
    <row r="9" spans="1:8" x14ac:dyDescent="0.3">
      <c r="A9" s="3" t="s">
        <v>1</v>
      </c>
      <c r="B9" s="4">
        <v>45818</v>
      </c>
      <c r="C9" s="5" t="s">
        <v>3</v>
      </c>
      <c r="D9" s="5">
        <v>294</v>
      </c>
    </row>
    <row r="10" spans="1:8" x14ac:dyDescent="0.3">
      <c r="A10" s="3" t="s">
        <v>1</v>
      </c>
      <c r="B10" s="4">
        <v>45818</v>
      </c>
      <c r="C10" s="5" t="s">
        <v>4</v>
      </c>
      <c r="D10" s="5">
        <v>40</v>
      </c>
    </row>
    <row r="11" spans="1:8" x14ac:dyDescent="0.3">
      <c r="A11" s="3" t="s">
        <v>1</v>
      </c>
      <c r="B11" s="4">
        <v>45818</v>
      </c>
      <c r="C11" s="5" t="s">
        <v>7</v>
      </c>
      <c r="D11" s="5">
        <v>1</v>
      </c>
    </row>
    <row r="12" spans="1:8" x14ac:dyDescent="0.3">
      <c r="A12" s="3" t="s">
        <v>1</v>
      </c>
      <c r="B12" s="4">
        <v>45825</v>
      </c>
      <c r="C12" s="5" t="s">
        <v>8</v>
      </c>
      <c r="D12" s="5">
        <v>1</v>
      </c>
    </row>
    <row r="13" spans="1:8" x14ac:dyDescent="0.3">
      <c r="A13" s="3" t="s">
        <v>1</v>
      </c>
      <c r="B13" s="4">
        <v>45825</v>
      </c>
      <c r="C13" s="5" t="s">
        <v>6</v>
      </c>
      <c r="D13" s="5">
        <v>1</v>
      </c>
    </row>
    <row r="16" spans="1:8" x14ac:dyDescent="0.3">
      <c r="A16" s="6" t="s">
        <v>16</v>
      </c>
    </row>
    <row r="17" spans="1:6" ht="14.25" x14ac:dyDescent="0.2">
      <c r="A17" s="1" t="s">
        <v>14</v>
      </c>
      <c r="B17" s="1" t="s">
        <v>19</v>
      </c>
      <c r="C17" s="1" t="s">
        <v>20</v>
      </c>
      <c r="D17" s="1" t="s">
        <v>22</v>
      </c>
      <c r="E17" s="1" t="s">
        <v>21</v>
      </c>
    </row>
    <row r="18" spans="1:6" x14ac:dyDescent="0.3">
      <c r="A18" s="6" t="s">
        <v>17</v>
      </c>
      <c r="B18" s="6" t="s">
        <v>18</v>
      </c>
      <c r="C18" s="5" t="s">
        <v>2</v>
      </c>
      <c r="D18" s="6">
        <v>610</v>
      </c>
      <c r="E18" s="6">
        <f>D18*2</f>
        <v>1220</v>
      </c>
    </row>
    <row r="19" spans="1:6" x14ac:dyDescent="0.3">
      <c r="A19" s="6" t="s">
        <v>17</v>
      </c>
      <c r="B19" s="6" t="s">
        <v>18</v>
      </c>
      <c r="C19" s="5" t="s">
        <v>3</v>
      </c>
      <c r="D19" s="6">
        <v>300</v>
      </c>
      <c r="E19" s="6">
        <f t="shared" ref="E19:E20" si="0">D19*2</f>
        <v>600</v>
      </c>
    </row>
    <row r="20" spans="1:6" x14ac:dyDescent="0.3">
      <c r="A20" s="6" t="s">
        <v>17</v>
      </c>
      <c r="B20" s="6" t="s">
        <v>18</v>
      </c>
      <c r="C20" s="5" t="s">
        <v>4</v>
      </c>
      <c r="D20" s="6">
        <v>200</v>
      </c>
      <c r="E20" s="6">
        <f t="shared" si="0"/>
        <v>400</v>
      </c>
    </row>
    <row r="23" spans="1:6" x14ac:dyDescent="0.3">
      <c r="A23" s="6" t="s">
        <v>25</v>
      </c>
    </row>
    <row r="24" spans="1:6" x14ac:dyDescent="0.3">
      <c r="A24" s="1" t="s">
        <v>14</v>
      </c>
      <c r="B24" s="1" t="s">
        <v>19</v>
      </c>
      <c r="C24" s="1" t="s">
        <v>23</v>
      </c>
      <c r="D24" s="1"/>
      <c r="F24" s="2" t="s">
        <v>24</v>
      </c>
    </row>
    <row r="25" spans="1:6" x14ac:dyDescent="0.3">
      <c r="A25" s="6" t="s">
        <v>17</v>
      </c>
      <c r="B25" s="6" t="s">
        <v>18</v>
      </c>
      <c r="C25" s="6">
        <f>SUM(E18:E23)</f>
        <v>2220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毛巾的发放登记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2025-07-21T09:46:26Z</dcterms:modified>
</cp:coreProperties>
</file>